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830"/>
  <workbookPr/>
  <mc:AlternateContent xmlns:mc="http://schemas.openxmlformats.org/markup-compatibility/2006">
    <mc:Choice Requires="x15">
      <x15ac:absPath xmlns:x15ac="http://schemas.microsoft.com/office/spreadsheetml/2010/11/ac" url="C:\Users\ООО МММ\Desktop\"/>
    </mc:Choice>
  </mc:AlternateContent>
  <bookViews>
    <workbookView xWindow="0" yWindow="0" windowWidth="20490" windowHeight="9405"/>
  </bookViews>
  <sheets>
    <sheet name="Лист1" sheetId="2" r:id="rId1"/>
  </sheets>
  <calcPr calcId="162913"/>
</workbook>
</file>

<file path=xl/calcChain.xml><?xml version="1.0" encoding="utf-8"?>
<calcChain xmlns="http://schemas.openxmlformats.org/spreadsheetml/2006/main">
  <c r="E70" i="2" l="1"/>
</calcChain>
</file>

<file path=xl/sharedStrings.xml><?xml version="1.0" encoding="utf-8"?>
<sst xmlns="http://schemas.openxmlformats.org/spreadsheetml/2006/main" count="144" uniqueCount="91">
  <si>
    <t>м2</t>
  </si>
  <si>
    <t>Мастика гидроизоляционная холодная ТЕХНОНИКОЛЬ №24 (МГТН)</t>
  </si>
  <si>
    <t>кг</t>
  </si>
  <si>
    <t>Подводка гибкая армированная резиновая 600 мм</t>
  </si>
  <si>
    <t>Кран шаровой латунный, резьбовой марки "Danfoss", диаметром 20 мм</t>
  </si>
  <si>
    <t>шт.</t>
  </si>
  <si>
    <t>Кран шаровой латунный, резьбовой марки "Danfoss", диаметром 25 мм</t>
  </si>
  <si>
    <t>Угольник 90 град. полипропиленовый диаметром 20 мм</t>
  </si>
  <si>
    <t>Угольник 90 град. полипропиленовый диаметром 25 мм</t>
  </si>
  <si>
    <t>Угольник 90 град. полипропиленовый диаметром 75 мм</t>
  </si>
  <si>
    <t>Тройник полипропиленовый соединительный диаметром 20 мм</t>
  </si>
  <si>
    <t>Тройник полипропиленовый переходной диаметром 63х20х63 мм</t>
  </si>
  <si>
    <t>Тройник полипропиленовый переходной диаметром 63х25х63 мм</t>
  </si>
  <si>
    <t>Труба из полипропилена PN 20/20</t>
  </si>
  <si>
    <t>м</t>
  </si>
  <si>
    <t>Труба из полипропилена PN 25/20</t>
  </si>
  <si>
    <t>Труба из полипропилена PN 25/25</t>
  </si>
  <si>
    <t>Муфта полипропиленовая соединительная диаметром 20 мм</t>
  </si>
  <si>
    <t>Муфта полипропиленовая соединительная диаметром 63 мм</t>
  </si>
  <si>
    <t>Муфта полипропиленовая комбинированная, с внутренней резьбой диаметром 63х2"</t>
  </si>
  <si>
    <t>Муфта полипропиленовая комбинированная, с наружной резьбой диаметром 20х1/2"</t>
  </si>
  <si>
    <t>Муфта полипропиленовая комбинированная, с наружной резьбой диаметром 20х3/4"</t>
  </si>
  <si>
    <t>Муфта полипропиленовая комбинированная, с наружной резьбой диаметром 25х3/4"</t>
  </si>
  <si>
    <t>м3</t>
  </si>
  <si>
    <t>Гофра для унитаза WC-F20P гладкая, без лепестков, длиной от 200 мм до 410</t>
  </si>
  <si>
    <t>Радиаторы биметаллические, марка ALURAD-500/10, количество секций 10, мощность 1850 Вт</t>
  </si>
  <si>
    <t>Радиаторы биметаллические, марка ALURAD-500/12, количество секций 12, мощность 2220 Вт</t>
  </si>
  <si>
    <t>Грунтовка ГФ-021 красно-коричневая</t>
  </si>
  <si>
    <t>Рубероид кровельный с пылевидной посыпкой марки РКП-350б</t>
  </si>
  <si>
    <t>Проволока колючая одноосновная рифленая 2,8х2,3 мм, оцинкованная</t>
  </si>
  <si>
    <t>Электроды диаметром 4 мм Э42</t>
  </si>
  <si>
    <t>Очес льняной</t>
  </si>
  <si>
    <t>Трубы стальные сварные водогазопроводные с резьбой оцинкованные обыкновенные, диаметр условного прохода 25 мм, толщина стенки 3,2 мм</t>
  </si>
  <si>
    <t>Трубы стальные электросварные прямошовные со снятой фаской из стали марок БСт2кп-БСт4кп и БСт2пс-БСт4пс наружный диаметр 83 мм, толщина стенки 3,5 мм</t>
  </si>
  <si>
    <t>Трубы стальные электросварные прямошовные со снятой фаской из стали марок БСт2кп-БСт4кп и БСт2пс-БСт4пс наружный диаметр 89 мм, толщина стенки 4,5 мм</t>
  </si>
  <si>
    <t>Стеклопластик рулонный марки РСТ-А-Л-В</t>
  </si>
  <si>
    <t>Вата минеральная "ISOVER" Классик плюс-50</t>
  </si>
  <si>
    <t>Умывальники полуфарфоровые и фарфоровые с кронштейнами, сифоном бутылочным латунным и выпуском, овальные со скрытыми установочными поверхностями без спинки размером 550х480х150 мм</t>
  </si>
  <si>
    <t>компл.</t>
  </si>
  <si>
    <t>Фланцы стальные плоские приварные из стали ВСт3сп2, ВСт3сп3, давлением 1,0 МПа (10 кгс/см2), диаметром 80 мм</t>
  </si>
  <si>
    <t>Задвижки клиновые с выдвижным шпинделем фланцевые для воды, пара и нефтепродуктов давлением 1,6 МПа (16 кгс/см2) 30с41нж (ЗКЛ2-16) диаметром 100 мм</t>
  </si>
  <si>
    <t>Кран шаровой В-В размером 3/4"</t>
  </si>
  <si>
    <t>Смеситель латунный с гальванопокрытием для мойки настольный, с верхней камерой смешения</t>
  </si>
  <si>
    <t>Вентили проходные муфтовые 15KЧ18Р для воды, давлением 1,6 МПа (16 кгс/см2), диаметром 25 мм</t>
  </si>
  <si>
    <t>Унитаз-компакт "Комфорт"</t>
  </si>
  <si>
    <t>Отводы стальные крутоизогнутые бесшовные приварные (ГОСТ 17375-01) 90 град., наружным диаметром 89 мм, толщиной стенки 3,5 мм</t>
  </si>
  <si>
    <t>Переход канализационный полипропиленовый 110х50 мм</t>
  </si>
  <si>
    <t>Тройник канализационный полипропиленовый 90° диаметром 110 мм</t>
  </si>
  <si>
    <t>Трубы безнапорные канализационные из полипропилена, диаметром 110 мм</t>
  </si>
  <si>
    <t>Кран шаровый полипропиленовый PPRC PN20, диаметром 20 мм</t>
  </si>
  <si>
    <t>Кран шаровый проходной сальниковый фланцевый 11ч37п для воды, нефти и масла, давлением 1 МПа (10 кгс/см2), диаметром 50 мм</t>
  </si>
  <si>
    <t>Отвод канализационный полипропиленовый 87,5° диаметр 110 мм</t>
  </si>
  <si>
    <t>Прокладки из паронита марки ПМБ, толщиной 1 мм, диаметром 50 мм</t>
  </si>
  <si>
    <t>Крестовина канализационная полиэтиленовая двухплоскостная размером 110х110х110 мм</t>
  </si>
  <si>
    <t>ведро</t>
  </si>
  <si>
    <t>2024 р.</t>
  </si>
  <si>
    <t>69,32 р</t>
  </si>
  <si>
    <t xml:space="preserve"> шт.</t>
  </si>
  <si>
    <t>рулон</t>
  </si>
  <si>
    <t>Бухта 400 метров</t>
  </si>
  <si>
    <t>уп</t>
  </si>
  <si>
    <t>Наименование</t>
  </si>
  <si>
    <t>ед изм</t>
  </si>
  <si>
    <t>кол-во</t>
  </si>
  <si>
    <t>цена ед</t>
  </si>
  <si>
    <t>всего</t>
  </si>
  <si>
    <t>Итого</t>
  </si>
  <si>
    <t xml:space="preserve">Изоспан А </t>
  </si>
  <si>
    <t>лист</t>
  </si>
  <si>
    <t xml:space="preserve">Саморез острый пресс шайба 4.2*13 мм </t>
  </si>
  <si>
    <t xml:space="preserve">Саморез по дереву 4.2*55 мм </t>
  </si>
  <si>
    <t>Профиль стоечный 27*60*6 мм</t>
  </si>
  <si>
    <t>Подвес для профиля кнауф</t>
  </si>
  <si>
    <t>Базальтовая плита плотность 30-45, 1200*600*50 мм упаковка 11 шт</t>
  </si>
  <si>
    <t>упак</t>
  </si>
  <si>
    <t>Блок оконный ПВХ откидной, поворотно-откидной, 1370*1450*70 мм</t>
  </si>
  <si>
    <t xml:space="preserve">Блок оконный ПВХ глухой, 1370*1450*70мм </t>
  </si>
  <si>
    <t>Набор HAMMER 50 штук отрезных кругов 125х1.6х22.23, А40 S BF</t>
  </si>
  <si>
    <t>50 шт</t>
  </si>
  <si>
    <t>Контейнер 40"</t>
  </si>
  <si>
    <t>контейнер</t>
  </si>
  <si>
    <t>Доставка в Москва - Магадан контейнера 40"</t>
  </si>
  <si>
    <t>Профлист полимерное покрытие С8 – 1150*6000 мм (цвет по согласованию)</t>
  </si>
  <si>
    <t>Герметик пенополиуретановый (пена монтажная) типа Makrofleks, Soudal в баллонах под пистолет по 750 мл</t>
  </si>
  <si>
    <t>Набор для монтажа радиаторов 3\4</t>
  </si>
  <si>
    <t>Лесоматериалы круглые хвойных пород для строительства диаметром 14-24 см, длиной 3-6,5 м (НЕ ТРЕБУЕТСЯ)</t>
  </si>
  <si>
    <t>Лента полиэтиленовая с липким слоем А50 (НЕ ТРЕБУЕТСЯ)</t>
  </si>
  <si>
    <t>Труба из полипропилена PN 25/63 (ИЗМЕНЕН ОБЬЕМ)</t>
  </si>
  <si>
    <t>Отлив Оконный, Цокольный длинна 3 м (цвет по согласованию)</t>
  </si>
  <si>
    <t>Угол Внешний 700*3000 мм (цвет по согласованию)</t>
  </si>
  <si>
    <t>Угол Внутренний 700*3000 мм  (цвет по согласованию)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</si>
</sst>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0"/>
      <name val="Arial Cyr"/>
      <family val="2"/>
      <charset val="204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name val="Arial Cyr"/>
      <family val="2"/>
      <charset val="204"/>
    </font>
    <font>
      <b/>
      <sz val="12"/>
      <name val="Arial Cyr"/>
      <family val="2"/>
      <charset val="204"/>
    </font>
    <font>
      <sz val="11"/>
      <name val="Times New Roman"/>
      <family val="1"/>
      <charset val="204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7">
    <xf numFmtId="0" fontId="18" fillId="0" borderId="0" xfId="0" applyFont="1"/>
    <xf numFmtId="0" fontId="18" fillId="0" borderId="0" xfId="0" applyFont="1" applyAlignment="1">
      <alignment horizontal="center"/>
    </xf>
    <xf numFmtId="0" fontId="10" fillId="6" borderId="5" xfId="10"/>
    <xf numFmtId="0" fontId="10" fillId="6" borderId="5" xfId="10" applyAlignment="1">
      <alignment horizontal="center"/>
    </xf>
    <xf numFmtId="0" fontId="0" fillId="0" borderId="0" xfId="0" applyFont="1" applyAlignment="1">
      <alignment horizontal="center"/>
    </xf>
    <xf numFmtId="0" fontId="19" fillId="0" borderId="13" xfId="0" applyFont="1" applyBorder="1" applyAlignment="1">
      <alignment horizontal="center"/>
    </xf>
    <xf numFmtId="0" fontId="19" fillId="0" borderId="13" xfId="0" applyFont="1" applyBorder="1"/>
    <xf numFmtId="0" fontId="20" fillId="0" borderId="11" xfId="0" applyFont="1" applyBorder="1"/>
    <xf numFmtId="0" fontId="20" fillId="0" borderId="11" xfId="0" applyFont="1" applyBorder="1" applyAlignment="1">
      <alignment horizontal="center"/>
    </xf>
    <xf numFmtId="0" fontId="20" fillId="0" borderId="11" xfId="0" applyFont="1" applyFill="1" applyBorder="1"/>
    <xf numFmtId="0" fontId="20" fillId="0" borderId="11" xfId="0" applyFont="1" applyBorder="1" applyAlignment="1">
      <alignment vertical="center" wrapText="1"/>
    </xf>
    <xf numFmtId="0" fontId="20" fillId="0" borderId="12" xfId="0" applyFont="1" applyFill="1" applyBorder="1"/>
    <xf numFmtId="0" fontId="20" fillId="0" borderId="14" xfId="0" applyFont="1" applyBorder="1" applyAlignment="1"/>
    <xf numFmtId="0" fontId="18" fillId="0" borderId="12" xfId="0" applyFont="1" applyBorder="1" applyAlignment="1"/>
    <xf numFmtId="0" fontId="18" fillId="0" borderId="10" xfId="0" applyFont="1" applyBorder="1" applyAlignment="1"/>
    <xf numFmtId="0" fontId="20" fillId="33" borderId="11" xfId="0" applyFont="1" applyFill="1" applyBorder="1"/>
    <xf numFmtId="0" fontId="20" fillId="33" borderId="11" xfId="0" applyFont="1" applyFill="1" applyBorder="1" applyAlignment="1">
      <alignment horizontal="center"/>
    </xf>
  </cellXfs>
  <cellStyles count="42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0"/>
  <sheetViews>
    <sheetView tabSelected="1" zoomScale="70" zoomScaleNormal="70" workbookViewId="0">
      <selection activeCell="A63" sqref="A63"/>
    </sheetView>
  </sheetViews>
  <sheetFormatPr defaultRowHeight="12.75" x14ac:dyDescent="0.2"/>
  <cols>
    <col min="1" max="1" width="189.5703125" bestFit="1" customWidth="1"/>
    <col min="2" max="2" width="15.28515625" style="1" customWidth="1"/>
    <col min="4" max="4" width="10" customWidth="1"/>
  </cols>
  <sheetData>
    <row r="1" spans="1:5" ht="16.5" thickTop="1" x14ac:dyDescent="0.25">
      <c r="A1" s="5" t="s">
        <v>61</v>
      </c>
      <c r="B1" s="5" t="s">
        <v>62</v>
      </c>
      <c r="C1" s="6" t="s">
        <v>63</v>
      </c>
      <c r="D1" s="6" t="s">
        <v>64</v>
      </c>
      <c r="E1" s="6" t="s">
        <v>65</v>
      </c>
    </row>
    <row r="2" spans="1:5" ht="15" x14ac:dyDescent="0.25">
      <c r="A2" s="7" t="s">
        <v>1</v>
      </c>
      <c r="B2" s="8" t="s">
        <v>54</v>
      </c>
      <c r="C2" s="7">
        <v>2</v>
      </c>
      <c r="D2" s="7" t="s">
        <v>55</v>
      </c>
      <c r="E2" s="7">
        <v>4048</v>
      </c>
    </row>
    <row r="3" spans="1:5" ht="15" x14ac:dyDescent="0.25">
      <c r="A3" s="7" t="s">
        <v>3</v>
      </c>
      <c r="B3" s="8" t="s">
        <v>5</v>
      </c>
      <c r="C3" s="7">
        <v>2</v>
      </c>
      <c r="D3" s="7" t="s">
        <v>56</v>
      </c>
      <c r="E3" s="7">
        <v>139</v>
      </c>
    </row>
    <row r="4" spans="1:5" ht="15" x14ac:dyDescent="0.25">
      <c r="A4" s="7" t="s">
        <v>4</v>
      </c>
      <c r="B4" s="8" t="s">
        <v>5</v>
      </c>
      <c r="C4" s="7">
        <v>6</v>
      </c>
      <c r="D4" s="7">
        <v>125</v>
      </c>
      <c r="E4" s="7">
        <v>750</v>
      </c>
    </row>
    <row r="5" spans="1:5" ht="15" x14ac:dyDescent="0.25">
      <c r="A5" s="7" t="s">
        <v>6</v>
      </c>
      <c r="B5" s="8" t="s">
        <v>5</v>
      </c>
      <c r="C5" s="7">
        <v>100</v>
      </c>
      <c r="D5" s="7">
        <v>227</v>
      </c>
      <c r="E5" s="7">
        <v>22700</v>
      </c>
    </row>
    <row r="6" spans="1:5" ht="15" x14ac:dyDescent="0.25">
      <c r="A6" s="7" t="s">
        <v>7</v>
      </c>
      <c r="B6" s="8" t="s">
        <v>5</v>
      </c>
      <c r="C6" s="7">
        <v>22</v>
      </c>
      <c r="D6" s="7">
        <v>2.2000000000000002</v>
      </c>
      <c r="E6" s="7">
        <v>49</v>
      </c>
    </row>
    <row r="7" spans="1:5" ht="15" x14ac:dyDescent="0.25">
      <c r="A7" s="7" t="s">
        <v>8</v>
      </c>
      <c r="B7" s="8" t="s">
        <v>5</v>
      </c>
      <c r="C7" s="7">
        <v>110</v>
      </c>
      <c r="D7" s="7">
        <v>10</v>
      </c>
      <c r="E7" s="7">
        <v>1100</v>
      </c>
    </row>
    <row r="8" spans="1:5" ht="15" x14ac:dyDescent="0.25">
      <c r="A8" s="7" t="s">
        <v>9</v>
      </c>
      <c r="B8" s="8" t="s">
        <v>5</v>
      </c>
      <c r="C8" s="7">
        <v>1</v>
      </c>
      <c r="D8" s="7">
        <v>155</v>
      </c>
      <c r="E8" s="7">
        <v>155</v>
      </c>
    </row>
    <row r="9" spans="1:5" ht="15" x14ac:dyDescent="0.25">
      <c r="A9" s="7" t="s">
        <v>10</v>
      </c>
      <c r="B9" s="8" t="s">
        <v>5</v>
      </c>
      <c r="C9" s="7">
        <v>4</v>
      </c>
      <c r="D9" s="7">
        <v>7</v>
      </c>
      <c r="E9" s="7">
        <v>28</v>
      </c>
    </row>
    <row r="10" spans="1:5" ht="15" x14ac:dyDescent="0.25">
      <c r="A10" s="7" t="s">
        <v>11</v>
      </c>
      <c r="B10" s="8" t="s">
        <v>57</v>
      </c>
      <c r="C10" s="7">
        <v>80</v>
      </c>
      <c r="D10" s="7">
        <v>224</v>
      </c>
      <c r="E10" s="7">
        <v>17920</v>
      </c>
    </row>
    <row r="11" spans="1:5" ht="15" x14ac:dyDescent="0.25">
      <c r="A11" s="7" t="s">
        <v>12</v>
      </c>
      <c r="B11" s="8" t="s">
        <v>5</v>
      </c>
      <c r="C11" s="7">
        <v>100</v>
      </c>
      <c r="D11" s="7">
        <v>224</v>
      </c>
      <c r="E11" s="7">
        <v>22400</v>
      </c>
    </row>
    <row r="12" spans="1:5" ht="15" x14ac:dyDescent="0.25">
      <c r="A12" s="7" t="s">
        <v>13</v>
      </c>
      <c r="B12" s="8" t="s">
        <v>14</v>
      </c>
      <c r="C12" s="7">
        <v>53.94</v>
      </c>
      <c r="D12" s="7">
        <v>52.2</v>
      </c>
      <c r="E12" s="7">
        <v>2816</v>
      </c>
    </row>
    <row r="13" spans="1:5" ht="15" x14ac:dyDescent="0.25">
      <c r="A13" s="7" t="s">
        <v>15</v>
      </c>
      <c r="B13" s="8" t="s">
        <v>14</v>
      </c>
      <c r="C13" s="7">
        <v>0.89900000000000002</v>
      </c>
      <c r="D13" s="7">
        <v>58.55</v>
      </c>
      <c r="E13" s="7">
        <v>500</v>
      </c>
    </row>
    <row r="14" spans="1:5" ht="15" x14ac:dyDescent="0.25">
      <c r="A14" s="7" t="s">
        <v>16</v>
      </c>
      <c r="B14" s="8" t="s">
        <v>14</v>
      </c>
      <c r="C14" s="7">
        <v>18.579999999999998</v>
      </c>
      <c r="D14" s="7">
        <v>82.97</v>
      </c>
      <c r="E14" s="7">
        <v>1542</v>
      </c>
    </row>
    <row r="15" spans="1:5" ht="15" x14ac:dyDescent="0.25">
      <c r="A15" s="15" t="s">
        <v>87</v>
      </c>
      <c r="B15" s="16" t="s">
        <v>14</v>
      </c>
      <c r="C15" s="15">
        <v>143</v>
      </c>
      <c r="D15" s="15">
        <v>168.93</v>
      </c>
      <c r="E15" s="15">
        <v>69591</v>
      </c>
    </row>
    <row r="16" spans="1:5" ht="15" x14ac:dyDescent="0.25">
      <c r="A16" s="7" t="s">
        <v>17</v>
      </c>
      <c r="B16" s="8" t="s">
        <v>5</v>
      </c>
      <c r="C16" s="7">
        <v>15</v>
      </c>
      <c r="D16" s="7">
        <v>4.33</v>
      </c>
      <c r="E16" s="7">
        <v>65</v>
      </c>
    </row>
    <row r="17" spans="1:5" ht="15" x14ac:dyDescent="0.25">
      <c r="A17" s="7" t="s">
        <v>18</v>
      </c>
      <c r="B17" s="8" t="s">
        <v>5</v>
      </c>
      <c r="C17" s="7">
        <v>35</v>
      </c>
      <c r="D17" s="7">
        <v>68.33</v>
      </c>
      <c r="E17" s="7">
        <v>2392</v>
      </c>
    </row>
    <row r="18" spans="1:5" ht="15" x14ac:dyDescent="0.25">
      <c r="A18" s="7" t="s">
        <v>19</v>
      </c>
      <c r="B18" s="8" t="s">
        <v>5</v>
      </c>
      <c r="C18" s="7">
        <v>8</v>
      </c>
      <c r="D18" s="7">
        <v>876.58</v>
      </c>
      <c r="E18" s="7">
        <v>7013</v>
      </c>
    </row>
    <row r="19" spans="1:5" ht="15" x14ac:dyDescent="0.25">
      <c r="A19" s="7" t="s">
        <v>20</v>
      </c>
      <c r="B19" s="8" t="s">
        <v>5</v>
      </c>
      <c r="C19" s="7">
        <v>6</v>
      </c>
      <c r="D19" s="7">
        <v>58.05</v>
      </c>
      <c r="E19" s="7">
        <v>349</v>
      </c>
    </row>
    <row r="20" spans="1:5" ht="15" x14ac:dyDescent="0.25">
      <c r="A20" s="7" t="s">
        <v>21</v>
      </c>
      <c r="B20" s="8" t="s">
        <v>5</v>
      </c>
      <c r="C20" s="7">
        <v>1</v>
      </c>
      <c r="D20" s="7">
        <v>72.739999999999995</v>
      </c>
      <c r="E20" s="7">
        <v>72.739999999999995</v>
      </c>
    </row>
    <row r="21" spans="1:5" ht="15" x14ac:dyDescent="0.25">
      <c r="A21" s="7" t="s">
        <v>22</v>
      </c>
      <c r="B21" s="8" t="s">
        <v>5</v>
      </c>
      <c r="C21" s="7">
        <v>100</v>
      </c>
      <c r="D21" s="7">
        <v>110.03</v>
      </c>
      <c r="E21" s="7">
        <v>11003</v>
      </c>
    </row>
    <row r="22" spans="1:5" ht="15" x14ac:dyDescent="0.25">
      <c r="A22" s="7" t="s">
        <v>24</v>
      </c>
      <c r="B22" s="8" t="s">
        <v>5</v>
      </c>
      <c r="C22" s="7">
        <v>2</v>
      </c>
      <c r="D22" s="7">
        <v>750</v>
      </c>
      <c r="E22" s="7">
        <v>1500</v>
      </c>
    </row>
    <row r="23" spans="1:5" ht="15" x14ac:dyDescent="0.25">
      <c r="A23" s="7" t="s">
        <v>25</v>
      </c>
      <c r="B23" s="8" t="s">
        <v>5</v>
      </c>
      <c r="C23" s="7">
        <v>41</v>
      </c>
      <c r="D23" s="7">
        <v>3240</v>
      </c>
      <c r="E23" s="7">
        <v>132840</v>
      </c>
    </row>
    <row r="24" spans="1:5" ht="15" x14ac:dyDescent="0.25">
      <c r="A24" s="7" t="s">
        <v>26</v>
      </c>
      <c r="B24" s="8" t="s">
        <v>5</v>
      </c>
      <c r="C24" s="7">
        <v>9</v>
      </c>
      <c r="D24" s="7">
        <v>3889</v>
      </c>
      <c r="E24" s="7">
        <v>35001</v>
      </c>
    </row>
    <row r="25" spans="1:5" ht="15" x14ac:dyDescent="0.25">
      <c r="A25" s="7" t="s">
        <v>27</v>
      </c>
      <c r="B25" s="8" t="s">
        <v>2</v>
      </c>
      <c r="C25" s="7">
        <v>90</v>
      </c>
      <c r="D25" s="7">
        <v>46.9</v>
      </c>
      <c r="E25" s="7">
        <v>4221</v>
      </c>
    </row>
    <row r="26" spans="1:5" ht="15" x14ac:dyDescent="0.25">
      <c r="A26" s="7" t="s">
        <v>28</v>
      </c>
      <c r="B26" s="8" t="s">
        <v>58</v>
      </c>
      <c r="C26" s="7">
        <v>4</v>
      </c>
      <c r="D26" s="7">
        <v>315</v>
      </c>
      <c r="E26" s="7">
        <v>1260</v>
      </c>
    </row>
    <row r="27" spans="1:5" ht="15" x14ac:dyDescent="0.25">
      <c r="A27" s="7" t="s">
        <v>29</v>
      </c>
      <c r="B27" s="8" t="s">
        <v>59</v>
      </c>
      <c r="C27" s="7">
        <v>10</v>
      </c>
      <c r="D27" s="7">
        <v>2800</v>
      </c>
      <c r="E27" s="7">
        <v>28000</v>
      </c>
    </row>
    <row r="28" spans="1:5" ht="15" x14ac:dyDescent="0.25">
      <c r="A28" s="7" t="s">
        <v>30</v>
      </c>
      <c r="B28" s="8" t="s">
        <v>60</v>
      </c>
      <c r="C28" s="7">
        <v>2</v>
      </c>
      <c r="D28" s="7">
        <v>860</v>
      </c>
      <c r="E28" s="7">
        <v>1720</v>
      </c>
    </row>
    <row r="29" spans="1:5" ht="15" x14ac:dyDescent="0.25">
      <c r="A29" s="7" t="s">
        <v>31</v>
      </c>
      <c r="B29" s="8" t="s">
        <v>2</v>
      </c>
      <c r="C29" s="7">
        <v>9.4E-2</v>
      </c>
      <c r="D29" s="7">
        <v>37.29</v>
      </c>
      <c r="E29" s="7">
        <v>35</v>
      </c>
    </row>
    <row r="30" spans="1:5" ht="15" x14ac:dyDescent="0.25">
      <c r="A30" s="15" t="s">
        <v>85</v>
      </c>
      <c r="B30" s="16" t="s">
        <v>23</v>
      </c>
      <c r="C30" s="15">
        <v>4.95</v>
      </c>
      <c r="D30" s="15">
        <v>9500</v>
      </c>
      <c r="E30" s="15">
        <v>47500</v>
      </c>
    </row>
    <row r="31" spans="1:5" ht="15" x14ac:dyDescent="0.25">
      <c r="A31" s="7" t="s">
        <v>32</v>
      </c>
      <c r="B31" s="8" t="s">
        <v>14</v>
      </c>
      <c r="C31" s="7">
        <v>30</v>
      </c>
      <c r="D31" s="7">
        <v>31.2</v>
      </c>
      <c r="E31" s="12">
        <v>60000</v>
      </c>
    </row>
    <row r="32" spans="1:5" ht="15" x14ac:dyDescent="0.25">
      <c r="A32" s="7" t="s">
        <v>33</v>
      </c>
      <c r="B32" s="8" t="s">
        <v>14</v>
      </c>
      <c r="C32" s="7">
        <v>30</v>
      </c>
      <c r="D32" s="7">
        <v>52</v>
      </c>
      <c r="E32" s="13"/>
    </row>
    <row r="33" spans="1:5" ht="15" x14ac:dyDescent="0.25">
      <c r="A33" s="7" t="s">
        <v>34</v>
      </c>
      <c r="B33" s="8" t="s">
        <v>14</v>
      </c>
      <c r="C33" s="7">
        <v>110.44</v>
      </c>
      <c r="D33" s="7">
        <v>66.95</v>
      </c>
      <c r="E33" s="14"/>
    </row>
    <row r="34" spans="1:5" ht="15" x14ac:dyDescent="0.25">
      <c r="A34" s="7" t="s">
        <v>35</v>
      </c>
      <c r="B34" s="8" t="s">
        <v>0</v>
      </c>
      <c r="C34" s="7">
        <v>3</v>
      </c>
      <c r="D34" s="7">
        <v>34</v>
      </c>
      <c r="E34" s="7">
        <v>102</v>
      </c>
    </row>
    <row r="35" spans="1:5" ht="15" x14ac:dyDescent="0.25">
      <c r="A35" s="7" t="s">
        <v>83</v>
      </c>
      <c r="B35" s="8" t="s">
        <v>5</v>
      </c>
      <c r="C35" s="7">
        <v>50</v>
      </c>
      <c r="D35" s="7">
        <v>390</v>
      </c>
      <c r="E35" s="7">
        <v>19500</v>
      </c>
    </row>
    <row r="36" spans="1:5" ht="15" x14ac:dyDescent="0.25">
      <c r="A36" s="15" t="s">
        <v>86</v>
      </c>
      <c r="B36" s="16" t="s">
        <v>2</v>
      </c>
      <c r="C36" s="15">
        <v>75</v>
      </c>
      <c r="D36" s="15">
        <v>980</v>
      </c>
      <c r="E36" s="15">
        <v>73500</v>
      </c>
    </row>
    <row r="37" spans="1:5" ht="15" x14ac:dyDescent="0.25">
      <c r="A37" s="7" t="s">
        <v>36</v>
      </c>
      <c r="B37" s="8" t="s">
        <v>58</v>
      </c>
      <c r="C37" s="7">
        <v>4</v>
      </c>
      <c r="D37" s="7">
        <v>600</v>
      </c>
      <c r="E37" s="7">
        <v>2400</v>
      </c>
    </row>
    <row r="38" spans="1:5" ht="15" x14ac:dyDescent="0.25">
      <c r="A38" s="7" t="s">
        <v>37</v>
      </c>
      <c r="B38" s="8" t="s">
        <v>38</v>
      </c>
      <c r="C38" s="7">
        <v>2</v>
      </c>
      <c r="D38" s="7">
        <v>2306</v>
      </c>
      <c r="E38" s="7">
        <v>4612</v>
      </c>
    </row>
    <row r="39" spans="1:5" ht="15" x14ac:dyDescent="0.25">
      <c r="A39" s="7" t="s">
        <v>39</v>
      </c>
      <c r="B39" s="8" t="s">
        <v>5</v>
      </c>
      <c r="C39" s="7">
        <v>4</v>
      </c>
      <c r="D39" s="7">
        <v>305</v>
      </c>
      <c r="E39" s="7">
        <v>1220</v>
      </c>
    </row>
    <row r="40" spans="1:5" ht="15" x14ac:dyDescent="0.25">
      <c r="A40" s="7" t="s">
        <v>40</v>
      </c>
      <c r="B40" s="8" t="s">
        <v>5</v>
      </c>
      <c r="C40" s="7">
        <v>2</v>
      </c>
      <c r="D40" s="7">
        <v>3263</v>
      </c>
      <c r="E40" s="7">
        <v>6526</v>
      </c>
    </row>
    <row r="41" spans="1:5" ht="15" x14ac:dyDescent="0.25">
      <c r="A41" s="7" t="s">
        <v>41</v>
      </c>
      <c r="B41" s="8" t="s">
        <v>5</v>
      </c>
      <c r="C41" s="7">
        <v>1</v>
      </c>
      <c r="D41" s="7">
        <v>309</v>
      </c>
      <c r="E41" s="7">
        <v>309</v>
      </c>
    </row>
    <row r="42" spans="1:5" ht="15" x14ac:dyDescent="0.25">
      <c r="A42" s="7" t="s">
        <v>42</v>
      </c>
      <c r="B42" s="8" t="s">
        <v>5</v>
      </c>
      <c r="C42" s="7">
        <v>2</v>
      </c>
      <c r="D42" s="7">
        <v>2600</v>
      </c>
      <c r="E42" s="7">
        <v>5200</v>
      </c>
    </row>
    <row r="43" spans="1:5" ht="15" x14ac:dyDescent="0.25">
      <c r="A43" s="7" t="s">
        <v>43</v>
      </c>
      <c r="B43" s="8" t="s">
        <v>5</v>
      </c>
      <c r="C43" s="7">
        <v>1</v>
      </c>
      <c r="D43" s="7">
        <v>228</v>
      </c>
      <c r="E43" s="7">
        <v>228</v>
      </c>
    </row>
    <row r="44" spans="1:5" ht="15" x14ac:dyDescent="0.25">
      <c r="A44" s="7" t="s">
        <v>84</v>
      </c>
      <c r="B44" s="8" t="s">
        <v>38</v>
      </c>
      <c r="C44" s="7">
        <v>50</v>
      </c>
      <c r="D44" s="7">
        <v>305</v>
      </c>
      <c r="E44" s="7">
        <v>15250</v>
      </c>
    </row>
    <row r="45" spans="1:5" ht="15" x14ac:dyDescent="0.25">
      <c r="A45" s="7" t="s">
        <v>44</v>
      </c>
      <c r="B45" s="8" t="s">
        <v>38</v>
      </c>
      <c r="C45" s="7">
        <v>2</v>
      </c>
      <c r="D45" s="7">
        <v>2000</v>
      </c>
      <c r="E45" s="7">
        <v>4000</v>
      </c>
    </row>
    <row r="46" spans="1:5" ht="15" x14ac:dyDescent="0.25">
      <c r="A46" s="7" t="s">
        <v>45</v>
      </c>
      <c r="B46" s="8" t="s">
        <v>5</v>
      </c>
      <c r="C46" s="7">
        <v>8</v>
      </c>
      <c r="D46" s="7">
        <v>70</v>
      </c>
      <c r="E46" s="7">
        <v>560</v>
      </c>
    </row>
    <row r="47" spans="1:5" ht="15" x14ac:dyDescent="0.25">
      <c r="A47" s="7" t="s">
        <v>46</v>
      </c>
      <c r="B47" s="8" t="s">
        <v>5</v>
      </c>
      <c r="C47" s="7">
        <v>2</v>
      </c>
      <c r="D47" s="7">
        <v>100</v>
      </c>
      <c r="E47" s="7">
        <v>200</v>
      </c>
    </row>
    <row r="48" spans="1:5" ht="15" x14ac:dyDescent="0.25">
      <c r="A48" s="7" t="s">
        <v>47</v>
      </c>
      <c r="B48" s="8" t="s">
        <v>5</v>
      </c>
      <c r="C48" s="7">
        <v>2</v>
      </c>
      <c r="D48" s="7">
        <v>100</v>
      </c>
      <c r="E48" s="7">
        <v>200</v>
      </c>
    </row>
    <row r="49" spans="1:5" ht="15" x14ac:dyDescent="0.25">
      <c r="A49" s="7" t="s">
        <v>48</v>
      </c>
      <c r="B49" s="8" t="s">
        <v>14</v>
      </c>
      <c r="C49" s="7">
        <v>13.972</v>
      </c>
      <c r="D49" s="7">
        <v>84</v>
      </c>
      <c r="E49" s="7">
        <v>1100</v>
      </c>
    </row>
    <row r="50" spans="1:5" ht="15" x14ac:dyDescent="0.25">
      <c r="A50" s="7" t="s">
        <v>49</v>
      </c>
      <c r="B50" s="8" t="s">
        <v>5</v>
      </c>
      <c r="C50" s="7">
        <v>9</v>
      </c>
      <c r="D50" s="7">
        <v>170</v>
      </c>
      <c r="E50" s="7">
        <v>1530</v>
      </c>
    </row>
    <row r="51" spans="1:5" ht="15" x14ac:dyDescent="0.25">
      <c r="A51" s="7" t="s">
        <v>50</v>
      </c>
      <c r="B51" s="8" t="s">
        <v>5</v>
      </c>
      <c r="C51" s="7">
        <v>6</v>
      </c>
      <c r="D51" s="7">
        <v>2850</v>
      </c>
      <c r="E51" s="7">
        <v>17100</v>
      </c>
    </row>
    <row r="52" spans="1:5" ht="15" x14ac:dyDescent="0.25">
      <c r="A52" s="7" t="s">
        <v>51</v>
      </c>
      <c r="B52" s="8" t="s">
        <v>5</v>
      </c>
      <c r="C52" s="7">
        <v>6</v>
      </c>
      <c r="D52" s="7">
        <v>100</v>
      </c>
      <c r="E52" s="7">
        <v>600</v>
      </c>
    </row>
    <row r="53" spans="1:5" ht="15" x14ac:dyDescent="0.25">
      <c r="A53" s="7" t="s">
        <v>52</v>
      </c>
      <c r="B53" s="8" t="s">
        <v>5</v>
      </c>
      <c r="C53" s="7">
        <v>14</v>
      </c>
      <c r="D53" s="7">
        <v>100</v>
      </c>
      <c r="E53" s="7">
        <v>1400</v>
      </c>
    </row>
    <row r="54" spans="1:5" ht="15" x14ac:dyDescent="0.25">
      <c r="A54" s="7" t="s">
        <v>53</v>
      </c>
      <c r="B54" s="8" t="s">
        <v>5</v>
      </c>
      <c r="C54" s="7">
        <v>1</v>
      </c>
      <c r="D54" s="7">
        <v>245</v>
      </c>
      <c r="E54" s="7">
        <v>245</v>
      </c>
    </row>
    <row r="55" spans="1:5" ht="15" x14ac:dyDescent="0.25">
      <c r="A55" s="9" t="s">
        <v>67</v>
      </c>
      <c r="B55" s="8" t="s">
        <v>58</v>
      </c>
      <c r="C55" s="9">
        <v>10</v>
      </c>
      <c r="D55" s="9">
        <v>1097</v>
      </c>
      <c r="E55" s="9">
        <v>10970</v>
      </c>
    </row>
    <row r="56" spans="1:5" ht="15" x14ac:dyDescent="0.25">
      <c r="A56" s="7" t="s">
        <v>82</v>
      </c>
      <c r="B56" s="8" t="s">
        <v>68</v>
      </c>
      <c r="C56" s="9">
        <v>142</v>
      </c>
      <c r="D56" s="7"/>
      <c r="E56" s="9">
        <v>278320</v>
      </c>
    </row>
    <row r="57" spans="1:5" ht="15" x14ac:dyDescent="0.25">
      <c r="A57" s="9" t="s">
        <v>88</v>
      </c>
      <c r="B57" s="8" t="s">
        <v>14</v>
      </c>
      <c r="C57" s="9">
        <v>211</v>
      </c>
      <c r="D57" s="7">
        <v>125</v>
      </c>
      <c r="E57" s="9">
        <v>26375</v>
      </c>
    </row>
    <row r="58" spans="1:5" ht="15" x14ac:dyDescent="0.25">
      <c r="A58" s="7" t="s">
        <v>89</v>
      </c>
      <c r="B58" s="8" t="s">
        <v>14</v>
      </c>
      <c r="C58" s="9">
        <v>400</v>
      </c>
      <c r="D58" s="7">
        <v>60</v>
      </c>
      <c r="E58" s="7">
        <v>24000</v>
      </c>
    </row>
    <row r="59" spans="1:5" ht="15" x14ac:dyDescent="0.25">
      <c r="A59" s="9" t="s">
        <v>90</v>
      </c>
      <c r="B59" s="8" t="s">
        <v>14</v>
      </c>
      <c r="C59" s="9">
        <v>399</v>
      </c>
      <c r="D59" s="7">
        <v>60</v>
      </c>
      <c r="E59" s="7">
        <v>24000</v>
      </c>
    </row>
    <row r="60" spans="1:5" ht="15" x14ac:dyDescent="0.25">
      <c r="A60" s="7" t="s">
        <v>69</v>
      </c>
      <c r="B60" s="8" t="s">
        <v>5</v>
      </c>
      <c r="C60" s="9">
        <v>17992</v>
      </c>
      <c r="D60" s="7">
        <v>1</v>
      </c>
      <c r="E60" s="7">
        <v>17992</v>
      </c>
    </row>
    <row r="61" spans="1:5" ht="15" x14ac:dyDescent="0.25">
      <c r="A61" s="7" t="s">
        <v>70</v>
      </c>
      <c r="B61" s="8" t="s">
        <v>5</v>
      </c>
      <c r="C61" s="9">
        <v>12992</v>
      </c>
      <c r="D61" s="7">
        <v>1</v>
      </c>
      <c r="E61" s="7">
        <v>12992</v>
      </c>
    </row>
    <row r="62" spans="1:5" ht="15" x14ac:dyDescent="0.25">
      <c r="A62" s="7" t="s">
        <v>71</v>
      </c>
      <c r="B62" s="8" t="s">
        <v>5</v>
      </c>
      <c r="C62" s="9">
        <v>500</v>
      </c>
      <c r="D62" s="7">
        <v>155</v>
      </c>
      <c r="E62" s="7">
        <v>77500</v>
      </c>
    </row>
    <row r="63" spans="1:5" ht="15" x14ac:dyDescent="0.25">
      <c r="A63" s="7" t="s">
        <v>72</v>
      </c>
      <c r="B63" s="8" t="s">
        <v>5</v>
      </c>
      <c r="C63" s="9">
        <v>6461</v>
      </c>
      <c r="D63" s="7">
        <v>8</v>
      </c>
      <c r="E63" s="7">
        <v>51668</v>
      </c>
    </row>
    <row r="64" spans="1:5" ht="15" x14ac:dyDescent="0.25">
      <c r="A64" s="10" t="s">
        <v>77</v>
      </c>
      <c r="B64" s="8" t="s">
        <v>78</v>
      </c>
      <c r="C64" s="7">
        <v>5</v>
      </c>
      <c r="D64" s="7">
        <v>1300</v>
      </c>
      <c r="E64" s="7">
        <v>6500</v>
      </c>
    </row>
    <row r="65" spans="1:5" ht="15" x14ac:dyDescent="0.25">
      <c r="A65" s="7" t="s">
        <v>73</v>
      </c>
      <c r="B65" s="8" t="s">
        <v>74</v>
      </c>
      <c r="C65" s="7">
        <v>111</v>
      </c>
      <c r="D65" s="7">
        <v>392</v>
      </c>
      <c r="E65" s="7">
        <v>43512</v>
      </c>
    </row>
    <row r="66" spans="1:5" ht="15" x14ac:dyDescent="0.25">
      <c r="A66" s="7" t="s">
        <v>75</v>
      </c>
      <c r="B66" s="8" t="s">
        <v>5</v>
      </c>
      <c r="C66" s="7">
        <v>30</v>
      </c>
      <c r="D66" s="7">
        <v>6117</v>
      </c>
      <c r="E66" s="7">
        <v>183510</v>
      </c>
    </row>
    <row r="67" spans="1:5" ht="15" x14ac:dyDescent="0.25">
      <c r="A67" s="7" t="s">
        <v>76</v>
      </c>
      <c r="B67" s="8" t="s">
        <v>5</v>
      </c>
      <c r="C67" s="7">
        <v>4</v>
      </c>
      <c r="D67" s="7">
        <v>3000</v>
      </c>
      <c r="E67" s="7">
        <v>12000</v>
      </c>
    </row>
    <row r="68" spans="1:5" ht="15" x14ac:dyDescent="0.25">
      <c r="A68" s="11" t="s">
        <v>79</v>
      </c>
      <c r="B68" s="4" t="s">
        <v>5</v>
      </c>
      <c r="C68" s="11">
        <v>1</v>
      </c>
      <c r="D68" s="11">
        <v>75000</v>
      </c>
      <c r="E68" s="11">
        <v>75000</v>
      </c>
    </row>
    <row r="69" spans="1:5" ht="15" x14ac:dyDescent="0.25">
      <c r="A69" s="11" t="s">
        <v>81</v>
      </c>
      <c r="B69" s="4" t="s">
        <v>80</v>
      </c>
      <c r="C69" s="11">
        <v>1</v>
      </c>
      <c r="D69" s="11">
        <v>203800</v>
      </c>
      <c r="E69" s="11">
        <v>203800</v>
      </c>
    </row>
    <row r="70" spans="1:5" ht="15" x14ac:dyDescent="0.25">
      <c r="A70" s="2" t="s">
        <v>66</v>
      </c>
      <c r="B70" s="3"/>
      <c r="C70" s="2"/>
      <c r="D70" s="2"/>
      <c r="E70" s="2">
        <f>SUM(E2:E69)</f>
        <v>1680630.74</v>
      </c>
    </row>
  </sheetData>
  <mergeCells count="1">
    <mergeCell ref="E31:E33"/>
  </mergeCells>
  <pageMargins left="0.7" right="0.7" top="0.75" bottom="0.75" header="0.3" footer="0.3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Локальный ресурсный сметный расчет</dc:title>
  <dc:creator>user</dc:creator>
  <cp:lastModifiedBy>ООО МММ</cp:lastModifiedBy>
  <cp:lastPrinted>2017-04-23T03:41:49Z</cp:lastPrinted>
  <dcterms:created xsi:type="dcterms:W3CDTF">2008-01-31T11:17:29Z</dcterms:created>
  <dcterms:modified xsi:type="dcterms:W3CDTF">2017-04-23T11:22:54Z</dcterms:modified>
</cp:coreProperties>
</file>